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55" yWindow="900" windowWidth="11655" windowHeight="11760" activeTab="0"/>
  </bookViews>
  <sheets>
    <sheet name="さいたま市西区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<sst xmlns="http://schemas.openxmlformats.org/spreadsheetml/2006/main" count="38" uniqueCount="37">
  <si>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世帯数</t>
  </si>
  <si>
    <t>総数</t>
  </si>
  <si>
    <t>配布予定数</t>
  </si>
  <si>
    <t>大字飯田</t>
  </si>
  <si>
    <t>大字飯田新田</t>
  </si>
  <si>
    <t>大字植田谷本</t>
  </si>
  <si>
    <t>大字植田谷本村新田</t>
  </si>
  <si>
    <t>大字内野本郷</t>
  </si>
  <si>
    <t>大字指扇</t>
  </si>
  <si>
    <t>大字指扇領辻</t>
  </si>
  <si>
    <t>大字指扇領別所</t>
  </si>
  <si>
    <t>大字佐知川</t>
  </si>
  <si>
    <t>大字三条町</t>
  </si>
  <si>
    <t>大字島根</t>
  </si>
  <si>
    <t>大字清河寺</t>
  </si>
  <si>
    <t>大字高木</t>
  </si>
  <si>
    <t>大字塚本</t>
  </si>
  <si>
    <t>塚本町１丁目</t>
  </si>
  <si>
    <t>塚本町２丁目</t>
  </si>
  <si>
    <t>塚本町３丁目</t>
  </si>
  <si>
    <t>大字土屋</t>
  </si>
  <si>
    <t>大字中釘</t>
  </si>
  <si>
    <t>大字中野林</t>
  </si>
  <si>
    <t>大字西遊馬</t>
  </si>
  <si>
    <t>大字西新井</t>
  </si>
  <si>
    <t>大字平方領々家</t>
  </si>
  <si>
    <t>大字二ッ宮</t>
  </si>
  <si>
    <t>プラザ</t>
  </si>
  <si>
    <t>大字宝来</t>
  </si>
  <si>
    <t>大字水判土</t>
  </si>
  <si>
    <t>大字峰岸</t>
  </si>
  <si>
    <t>三橋５丁目</t>
  </si>
  <si>
    <t>三橋６丁目</t>
  </si>
  <si>
    <t>宮前町</t>
  </si>
  <si>
    <t>湯木町１丁目</t>
  </si>
  <si>
    <t>湯木町２丁目</t>
  </si>
  <si>
    <t>さいたま市西区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</si>
</sst>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0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5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3" borderId="1" applyNumberFormat="0" applyAlignment="0" applyProtection="0"/>
    <xf numFmtId="0" fontId="22" fillId="24" borderId="0" applyNumberFormat="0" applyBorder="0" applyAlignment="0" applyProtection="0"/>
    <xf numFmtId="9" fontId="1" fillId="0" borderId="0" applyFont="0" applyFill="0" applyBorder="0" applyAlignment="0" applyProtection="0"/>
    <xf numFmtId="0" fontId="1" fillId="25" borderId="2" applyNumberFormat="0" applyFont="0" applyAlignment="0" applyProtection="0"/>
    <xf numFmtId="0" fontId="23" fillId="0" borderId="3" applyNumberFormat="0" applyFill="0" applyAlignment="0" applyProtection="0"/>
    <xf numFmtId="0" fontId="24" fillId="26" borderId="0" applyNumberFormat="0" applyBorder="0" applyAlignment="0" applyProtection="0"/>
    <xf numFmtId="0" fontId="25" fillId="27" borderId="4" applyNumberFormat="0" applyAlignment="0" applyProtection="0"/>
    <xf numFmtId="0" fontId="2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7" borderId="9" applyNumberFormat="0" applyAlignment="0" applyProtection="0"/>
    <xf numFmtId="0" fontId="3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3" fillId="28" borderId="4" applyNumberFormat="0" applyAlignment="0" applyProtection="0"/>
    <xf numFmtId="0" fontId="34" fillId="29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6"/>
  <sheetViews>
    <sheetView tabSelected="1" zoomScalePageLayoutView="0" workbookViewId="0" topLeftCell="A1">
      <selection activeCell="I7" sqref="I7"/>
    </sheetView>
  </sheetViews>
  <sheetFormatPr defaultColWidth="8.8515625" defaultRowHeight="15"/>
  <cols>
    <col min="1" max="1" width="8.8515625" style="0" customWidth="1"/>
    <col min="2" max="2" width="20.57421875" style="0" customWidth="1"/>
    <col min="3" max="5" width="10.57421875" style="0" customWidth="1"/>
  </cols>
  <sheetData>
    <row r="2" spans="2:5" ht="13.5">
      <c r="B2" s="1" t="s">
        <v>36</v>
      </c>
      <c r="C2" s="2" t="s">
        <v>0</v>
      </c>
      <c r="D2" s="2" t="s">
        <v>1</v>
      </c>
      <c r="E2" s="3" t="s">
        <v>2</v>
      </c>
    </row>
    <row r="3" spans="2:5" ht="13.5">
      <c r="B3" s="1" t="s">
        <v>3</v>
      </c>
      <c r="C3" s="1">
        <v>422</v>
      </c>
      <c r="D3" s="4">
        <f>SUM(C3*0.6)</f>
        <v>253.2</v>
      </c>
      <c r="E3" s="4">
        <f>D3</f>
        <v>253.2</v>
      </c>
    </row>
    <row r="4" spans="2:5" ht="13.5">
      <c r="B4" s="1" t="s">
        <v>4</v>
      </c>
      <c r="C4" s="1">
        <v>602</v>
      </c>
      <c r="D4" s="4">
        <f aca="true" t="shared" si="0" ref="D4:D35">SUM(C4*0.6)</f>
        <v>361.2</v>
      </c>
      <c r="E4" s="4">
        <f aca="true" t="shared" si="1" ref="E4:E35">D4</f>
        <v>361.2</v>
      </c>
    </row>
    <row r="5" spans="2:5" ht="13.5">
      <c r="B5" s="1" t="s">
        <v>5</v>
      </c>
      <c r="C5" s="1">
        <v>1221</v>
      </c>
      <c r="D5" s="4">
        <f t="shared" si="0"/>
        <v>732.6</v>
      </c>
      <c r="E5" s="4">
        <f t="shared" si="1"/>
        <v>732.6</v>
      </c>
    </row>
    <row r="6" spans="2:5" ht="13.5">
      <c r="B6" s="1" t="s">
        <v>6</v>
      </c>
      <c r="C6" s="1">
        <v>6</v>
      </c>
      <c r="D6" s="4">
        <f t="shared" si="0"/>
        <v>3.5999999999999996</v>
      </c>
      <c r="E6" s="4">
        <f t="shared" si="1"/>
        <v>3.5999999999999996</v>
      </c>
    </row>
    <row r="7" spans="2:5" ht="13.5">
      <c r="B7" s="1" t="s">
        <v>7</v>
      </c>
      <c r="C7" s="1">
        <v>2057</v>
      </c>
      <c r="D7" s="4">
        <f t="shared" si="0"/>
        <v>1234.2</v>
      </c>
      <c r="E7" s="4">
        <f t="shared" si="1"/>
        <v>1234.2</v>
      </c>
    </row>
    <row r="8" spans="2:5" ht="13.5">
      <c r="B8" s="1" t="s">
        <v>8</v>
      </c>
      <c r="C8" s="1">
        <v>6626</v>
      </c>
      <c r="D8" s="4">
        <f t="shared" si="0"/>
        <v>3975.6</v>
      </c>
      <c r="E8" s="4">
        <f t="shared" si="1"/>
        <v>3975.6</v>
      </c>
    </row>
    <row r="9" spans="2:5" ht="13.5">
      <c r="B9" s="1" t="s">
        <v>9</v>
      </c>
      <c r="C9" s="1">
        <v>177</v>
      </c>
      <c r="D9" s="4">
        <f t="shared" si="0"/>
        <v>106.2</v>
      </c>
      <c r="E9" s="4">
        <f t="shared" si="1"/>
        <v>106.2</v>
      </c>
    </row>
    <row r="10" spans="2:5" ht="13.5">
      <c r="B10" s="1" t="s">
        <v>10</v>
      </c>
      <c r="C10" s="1">
        <v>1203</v>
      </c>
      <c r="D10" s="4">
        <f t="shared" si="0"/>
        <v>721.8</v>
      </c>
      <c r="E10" s="4">
        <f t="shared" si="1"/>
        <v>721.8</v>
      </c>
    </row>
    <row r="11" spans="2:5" ht="13.5">
      <c r="B11" s="1" t="s">
        <v>11</v>
      </c>
      <c r="C11" s="1">
        <v>2804</v>
      </c>
      <c r="D11" s="4">
        <f t="shared" si="0"/>
        <v>1682.3999999999999</v>
      </c>
      <c r="E11" s="4">
        <f t="shared" si="1"/>
        <v>1682.3999999999999</v>
      </c>
    </row>
    <row r="12" spans="2:5" ht="13.5">
      <c r="B12" s="1" t="s">
        <v>12</v>
      </c>
      <c r="C12" s="1">
        <v>193</v>
      </c>
      <c r="D12" s="4">
        <f t="shared" si="0"/>
        <v>115.8</v>
      </c>
      <c r="E12" s="4">
        <f t="shared" si="1"/>
        <v>115.8</v>
      </c>
    </row>
    <row r="13" spans="2:5" ht="13.5">
      <c r="B13" s="1" t="s">
        <v>13</v>
      </c>
      <c r="C13" s="1">
        <v>492</v>
      </c>
      <c r="D13" s="4">
        <f t="shared" si="0"/>
        <v>295.2</v>
      </c>
      <c r="E13" s="4">
        <f t="shared" si="1"/>
        <v>295.2</v>
      </c>
    </row>
    <row r="14" spans="2:5" ht="13.5">
      <c r="B14" s="1" t="s">
        <v>14</v>
      </c>
      <c r="C14" s="1">
        <v>813</v>
      </c>
      <c r="D14" s="4">
        <f t="shared" si="0"/>
        <v>487.79999999999995</v>
      </c>
      <c r="E14" s="4">
        <f t="shared" si="1"/>
        <v>487.79999999999995</v>
      </c>
    </row>
    <row r="15" spans="2:5" ht="13.5">
      <c r="B15" s="1" t="s">
        <v>15</v>
      </c>
      <c r="C15" s="1">
        <v>1441</v>
      </c>
      <c r="D15" s="4">
        <f t="shared" si="0"/>
        <v>864.6</v>
      </c>
      <c r="E15" s="4">
        <f t="shared" si="1"/>
        <v>864.6</v>
      </c>
    </row>
    <row r="16" spans="2:5" ht="13.5">
      <c r="B16" s="1" t="s">
        <v>16</v>
      </c>
      <c r="C16" s="1">
        <v>11</v>
      </c>
      <c r="D16" s="4">
        <f t="shared" si="0"/>
        <v>6.6</v>
      </c>
      <c r="E16" s="4">
        <f t="shared" si="1"/>
        <v>6.6</v>
      </c>
    </row>
    <row r="17" spans="2:5" ht="13.5">
      <c r="B17" s="1" t="s">
        <v>17</v>
      </c>
      <c r="C17" s="1">
        <v>27</v>
      </c>
      <c r="D17" s="4">
        <f t="shared" si="0"/>
        <v>16.2</v>
      </c>
      <c r="E17" s="4">
        <f t="shared" si="1"/>
        <v>16.2</v>
      </c>
    </row>
    <row r="18" spans="2:5" ht="13.5">
      <c r="B18" s="1" t="s">
        <v>18</v>
      </c>
      <c r="C18" s="1">
        <v>43</v>
      </c>
      <c r="D18" s="4">
        <f t="shared" si="0"/>
        <v>25.8</v>
      </c>
      <c r="E18" s="4">
        <f t="shared" si="1"/>
        <v>25.8</v>
      </c>
    </row>
    <row r="19" spans="2:5" ht="13.5">
      <c r="B19" s="1" t="s">
        <v>19</v>
      </c>
      <c r="C19" s="1">
        <v>62</v>
      </c>
      <c r="D19" s="4">
        <f t="shared" si="0"/>
        <v>37.199999999999996</v>
      </c>
      <c r="E19" s="4">
        <f t="shared" si="1"/>
        <v>37.199999999999996</v>
      </c>
    </row>
    <row r="20" spans="2:5" ht="13.5">
      <c r="B20" s="1" t="s">
        <v>20</v>
      </c>
      <c r="C20" s="1">
        <v>1262</v>
      </c>
      <c r="D20" s="4">
        <f t="shared" si="0"/>
        <v>757.1999999999999</v>
      </c>
      <c r="E20" s="4">
        <f t="shared" si="1"/>
        <v>757.1999999999999</v>
      </c>
    </row>
    <row r="21" spans="2:5" ht="13.5">
      <c r="B21" s="1" t="s">
        <v>21</v>
      </c>
      <c r="C21" s="1">
        <v>848</v>
      </c>
      <c r="D21" s="4">
        <f t="shared" si="0"/>
        <v>508.79999999999995</v>
      </c>
      <c r="E21" s="4">
        <f t="shared" si="1"/>
        <v>508.79999999999995</v>
      </c>
    </row>
    <row r="22" spans="2:5" ht="13.5">
      <c r="B22" s="1" t="s">
        <v>22</v>
      </c>
      <c r="C22" s="1">
        <v>934</v>
      </c>
      <c r="D22" s="4">
        <f t="shared" si="0"/>
        <v>560.4</v>
      </c>
      <c r="E22" s="4">
        <f t="shared" si="1"/>
        <v>560.4</v>
      </c>
    </row>
    <row r="23" spans="2:5" ht="13.5">
      <c r="B23" s="1" t="s">
        <v>23</v>
      </c>
      <c r="C23" s="1">
        <v>1838</v>
      </c>
      <c r="D23" s="4">
        <f t="shared" si="0"/>
        <v>1102.8</v>
      </c>
      <c r="E23" s="4">
        <f t="shared" si="1"/>
        <v>1102.8</v>
      </c>
    </row>
    <row r="24" spans="2:5" ht="13.5">
      <c r="B24" s="1" t="s">
        <v>24</v>
      </c>
      <c r="C24" s="1">
        <v>262</v>
      </c>
      <c r="D24" s="4">
        <f t="shared" si="0"/>
        <v>157.2</v>
      </c>
      <c r="E24" s="4">
        <f t="shared" si="1"/>
        <v>157.2</v>
      </c>
    </row>
    <row r="25" spans="2:5" ht="13.5">
      <c r="B25" s="1" t="s">
        <v>25</v>
      </c>
      <c r="C25" s="1">
        <v>75</v>
      </c>
      <c r="D25" s="4">
        <f t="shared" si="0"/>
        <v>45</v>
      </c>
      <c r="E25" s="4">
        <f t="shared" si="1"/>
        <v>45</v>
      </c>
    </row>
    <row r="26" spans="2:5" ht="13.5">
      <c r="B26" s="1" t="s">
        <v>26</v>
      </c>
      <c r="C26" s="1">
        <v>843</v>
      </c>
      <c r="D26" s="4">
        <f t="shared" si="0"/>
        <v>505.79999999999995</v>
      </c>
      <c r="E26" s="4">
        <f t="shared" si="1"/>
        <v>505.79999999999995</v>
      </c>
    </row>
    <row r="27" spans="2:5" ht="13.5">
      <c r="B27" s="1" t="s">
        <v>27</v>
      </c>
      <c r="C27" s="1">
        <v>1471</v>
      </c>
      <c r="D27" s="4">
        <f t="shared" si="0"/>
        <v>882.6</v>
      </c>
      <c r="E27" s="4">
        <f t="shared" si="1"/>
        <v>882.6</v>
      </c>
    </row>
    <row r="28" spans="2:5" ht="13.5">
      <c r="B28" s="1" t="s">
        <v>28</v>
      </c>
      <c r="C28" s="1">
        <v>1560</v>
      </c>
      <c r="D28" s="4">
        <f t="shared" si="0"/>
        <v>936</v>
      </c>
      <c r="E28" s="4">
        <f t="shared" si="1"/>
        <v>936</v>
      </c>
    </row>
    <row r="29" spans="2:5" ht="13.5">
      <c r="B29" s="1" t="s">
        <v>29</v>
      </c>
      <c r="C29" s="1">
        <v>563</v>
      </c>
      <c r="D29" s="4">
        <f t="shared" si="0"/>
        <v>337.8</v>
      </c>
      <c r="E29" s="4">
        <f t="shared" si="1"/>
        <v>337.8</v>
      </c>
    </row>
    <row r="30" spans="2:5" ht="13.5">
      <c r="B30" s="1" t="s">
        <v>30</v>
      </c>
      <c r="C30" s="1">
        <v>284</v>
      </c>
      <c r="D30" s="4">
        <f t="shared" si="0"/>
        <v>170.4</v>
      </c>
      <c r="E30" s="4">
        <f t="shared" si="1"/>
        <v>170.4</v>
      </c>
    </row>
    <row r="31" spans="2:5" ht="13.5">
      <c r="B31" s="1" t="s">
        <v>31</v>
      </c>
      <c r="C31" s="1">
        <v>1416</v>
      </c>
      <c r="D31" s="4">
        <f t="shared" si="0"/>
        <v>849.6</v>
      </c>
      <c r="E31" s="4">
        <f t="shared" si="1"/>
        <v>849.6</v>
      </c>
    </row>
    <row r="32" spans="2:5" ht="13.5">
      <c r="B32" s="1" t="s">
        <v>32</v>
      </c>
      <c r="C32" s="1">
        <v>3353</v>
      </c>
      <c r="D32" s="4">
        <f t="shared" si="0"/>
        <v>2011.8</v>
      </c>
      <c r="E32" s="4">
        <f t="shared" si="1"/>
        <v>2011.8</v>
      </c>
    </row>
    <row r="33" spans="2:5" ht="13.5">
      <c r="B33" s="1" t="s">
        <v>33</v>
      </c>
      <c r="C33" s="1">
        <v>1207</v>
      </c>
      <c r="D33" s="4">
        <f t="shared" si="0"/>
        <v>724.1999999999999</v>
      </c>
      <c r="E33" s="4">
        <f t="shared" si="1"/>
        <v>724.1999999999999</v>
      </c>
    </row>
    <row r="34" spans="2:5" ht="13.5">
      <c r="B34" s="1" t="s">
        <v>34</v>
      </c>
      <c r="C34" s="1">
        <v>30</v>
      </c>
      <c r="D34" s="4">
        <f t="shared" si="0"/>
        <v>18</v>
      </c>
      <c r="E34" s="4">
        <f t="shared" si="1"/>
        <v>18</v>
      </c>
    </row>
    <row r="35" spans="2:5" ht="13.5">
      <c r="B35" s="1" t="s">
        <v>35</v>
      </c>
      <c r="C35" s="1">
        <v>43</v>
      </c>
      <c r="D35" s="4">
        <f t="shared" si="0"/>
        <v>25.8</v>
      </c>
      <c r="E35" s="4">
        <f t="shared" si="1"/>
        <v>25.8</v>
      </c>
    </row>
    <row r="36" spans="2:5" ht="13.5">
      <c r="B36" s="2" t="s">
        <v>1</v>
      </c>
      <c r="C36" s="1">
        <v>34189</v>
      </c>
      <c r="D36" s="4">
        <f>SUM(D3:D35)</f>
        <v>20513.399999999998</v>
      </c>
      <c r="E36" s="4">
        <f>SUM(E3:E35)</f>
        <v>20513.399999999998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WEB事業部</dc:creator>
  <cp:keywords/>
  <dc:description/>
  <cp:lastModifiedBy>FJ-USER</cp:lastModifiedBy>
  <dcterms:created xsi:type="dcterms:W3CDTF">2012-01-12T02:33:24Z</dcterms:created>
  <dcterms:modified xsi:type="dcterms:W3CDTF">2014-08-20T05:22:15Z</dcterms:modified>
  <cp:category/>
  <cp:version/>
  <cp:contentType/>
  <cp:contentStatus/>
</cp:coreProperties>
</file>